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F08B8997-B3FE-41BF-B796-CFB8F51F681F}" xr6:coauthVersionLast="36" xr6:coauthVersionMax="36" xr10:uidLastSave="{00000000-0000-0000-0000-000000000000}"/>
  <bookViews>
    <workbookView xWindow="0" yWindow="0" windowWidth="28800" windowHeight="11625" xr2:uid="{E3D44861-F22E-458A-ADC2-76804BE34E9F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<sst xmlns="http://schemas.openxmlformats.org/spreadsheetml/2006/main" count="17" uniqueCount="17">
  <si>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</si>
  <si>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</si>
  <si>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</si>
  <si>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</si>
  <si>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</si>
  <si>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</si>
  <si>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</si>
  <si>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</si>
  <si>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</si>
  <si>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</si>
  <si>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</si>
  <si>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</si>
  <si>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</si>
  <si>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</si>
  <si>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</si>
  <si>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</si>
  <si>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CLASIFICACION ECÓNOMICA (POR TIPO DE GASTO)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</si>
</sst>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A1E25FF3-099C-4B1C-8EE9-CA4C896C2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17</xdr:row>
      <xdr:rowOff>133351</xdr:rowOff>
    </xdr:from>
    <xdr:ext cx="6753225" cy="400050"/>
    <xdr:pic>
      <xdr:nvPicPr>
        <xdr:cNvPr id="2" name="Imagen 1">
          <a:extLst>
            <a:ext uri="{FF2B5EF4-FFF2-40B4-BE49-F238E27FC236}">
              <a16:creationId xmlns:a16="http://schemas.microsoft.com/office/drawing/2014/main" id="{0614392B-8B6D-4298-9219-1ECA06C02C3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19"/>
        <a:stretch/>
      </xdr:blipFill>
      <xdr:spPr>
        <a:xfrm>
          <a:off x="1409700" y="3219451"/>
          <a:ext cx="6753225" cy="40005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F21D-BE49-4F4C-AA46-033D68516508}">
  <dimension ref="A1:H16"/>
  <sheetViews>
    <sheetView showGridLines="0" tabSelected="1" zoomScaleNormal="100" workbookViewId="0">
      <selection activeCell="B18" sqref="B1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272703617.81</v>
      </c>
      <c r="D6" s="8">
        <v>-21504863.359999999</v>
      </c>
      <c r="E6" s="8">
        <f>C6+D6</f>
        <v>251198754.44999999</v>
      </c>
      <c r="F6" s="8">
        <v>225678354.44999999</v>
      </c>
      <c r="G6" s="8">
        <v>222657153.69999999</v>
      </c>
      <c r="H6" s="8">
        <f>E6-F6</f>
        <v>25520400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182258225.94</v>
      </c>
      <c r="D8" s="8">
        <v>114790919.98999999</v>
      </c>
      <c r="E8" s="8">
        <f>C8+D8</f>
        <v>297049145.93000001</v>
      </c>
      <c r="F8" s="8">
        <v>210559914.38999999</v>
      </c>
      <c r="G8" s="8">
        <v>210316479.28</v>
      </c>
      <c r="H8" s="8">
        <f>E8-F8</f>
        <v>86489231.540000021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183298.18</v>
      </c>
      <c r="D10" s="8">
        <v>-183298.18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9154594.2599999998</v>
      </c>
      <c r="D12" s="8">
        <v>-262882.8</v>
      </c>
      <c r="E12" s="8">
        <f>C12+D12</f>
        <v>8891711.459999999</v>
      </c>
      <c r="F12" s="8">
        <v>7227015.4000000004</v>
      </c>
      <c r="G12" s="8">
        <v>7227015.4000000004</v>
      </c>
      <c r="H12" s="8">
        <f>E12-F12</f>
        <v>1664696.0599999987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464299736.19</v>
      </c>
      <c r="D16" s="2">
        <f>SUM(D6+D8+D10+D12+D14)</f>
        <v>92839875.649999991</v>
      </c>
      <c r="E16" s="2">
        <f>SUM(E6+E8+E10+E12+E14)</f>
        <v>557139611.84000003</v>
      </c>
      <c r="F16" s="2">
        <f>SUM(F6+F8+F10+F12+F14)</f>
        <v>443465284.23999995</v>
      </c>
      <c r="G16" s="2">
        <f>SUM(G6+G8+G10+G12+G14)</f>
        <v>440200648.38</v>
      </c>
      <c r="H16" s="2">
        <f>SUM(H6+H8+H10+H12+H14)</f>
        <v>113674327.60000002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2021-02-16T22:29:31Z</dcterms:created>
  <dcterms:modified xsi:type="dcterms:W3CDTF">2021-02-16T22:30:12Z</dcterms:modified>
</cp:coreProperties>
</file>